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PUBLICACION/Informacion Presupuestal/"/>
    </mc:Choice>
  </mc:AlternateContent>
  <xr:revisionPtr revIDLastSave="0" documentId="8_{440B66D6-4F67-4993-A846-45493DF70246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FG" sheetId="5" r:id="rId1"/>
  </sheets>
  <definedNames>
    <definedName name="_xlnm._FilterDatabase" localSheetId="0" hidden="1">CFG!$A$3:$H$36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<sst xmlns="http://schemas.openxmlformats.org/spreadsheetml/2006/main" count="45" uniqueCount="45">
  <si>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</si>
  <si>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</si>
  <si>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</si>
  <si>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</si>
  <si>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</si>
  <si>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</si>
  <si>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</si>
  <si>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</si>
  <si>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</si>
  <si>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</si>
  <si>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</si>
  <si>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</si>
  <si>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</si>
  <si>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</si>
  <si>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</si>
  <si>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</si>
  <si>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</si>
  <si>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</si>
  <si>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</si>
  <si>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</si>
  <si>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</si>
  <si>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</si>
  <si>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</si>
  <si>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</si>
  <si>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</si>
  <si>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</si>
  <si>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</si>
  <si>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</si>
  <si>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</si>
  <si>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</si>
  <si>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</si>
  <si>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</si>
  <si>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</si>
  <si>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</si>
  <si>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</si>
  <si>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</si>
  <si>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</si>
  <si>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</si>
  <si>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</si>
  <si>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</si>
  <si>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</si>
  <si>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</si>
  <si>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</si>
  <si>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</si>
  <si>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INSTITUTO TECNOLÓGICO SUPERIOR DE PURÍSIMA DEL RINCÓN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</si>
</sst>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8" xfId="0" applyFont="1" applyBorder="1" applyProtection="1">
      <protection locked="0"/>
    </xf>
    <xf numFmtId="0" fontId="6" fillId="0" borderId="9" xfId="0" applyFont="1" applyBorder="1" applyAlignment="1" applyProtection="1">
      <alignment horizontal="center"/>
      <protection locked="0"/>
    </xf>
    <xf numFmtId="4" fontId="6" fillId="0" borderId="13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285746</xdr:colOff>
      <xdr:row>46</xdr:row>
      <xdr:rowOff>95250</xdr:rowOff>
    </xdr:from>
    <xdr:to>
      <xdr:col>7</xdr:col>
      <xdr:colOff>276226</xdr:colOff>
      <xdr:row>53</xdr:row>
      <xdr:rowOff>78087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2A9A728-600F-4C6C-BAED-1314D9A8A376}"/>
            </a:ext>
          </a:extLst>
        </xdr:cNvPr>
        <xdr:cNvSpPr txBox="1"/>
      </xdr:nvSpPr>
      <xdr:spPr>
        <a:xfrm>
          <a:off x="6972296" y="7324725"/>
          <a:ext cx="3133730" cy="982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866775</xdr:colOff>
      <xdr:row>46</xdr:row>
      <xdr:rowOff>106661</xdr:rowOff>
    </xdr:from>
    <xdr:to>
      <xdr:col>1</xdr:col>
      <xdr:colOff>3781425</xdr:colOff>
      <xdr:row>53</xdr:row>
      <xdr:rowOff>49511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32F31839-608C-17F3-5B77-A19E0E2E012F}"/>
            </a:ext>
          </a:extLst>
        </xdr:cNvPr>
        <xdr:cNvSpPr txBox="1"/>
      </xdr:nvSpPr>
      <xdr:spPr>
        <a:xfrm>
          <a:off x="942975" y="7336136"/>
          <a:ext cx="29146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Mtro.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showGridLines="0" tabSelected="1" workbookViewId="0">
      <selection activeCell="C45" sqref="C45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44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32</v>
      </c>
      <c r="B2" s="20"/>
      <c r="C2" s="14" t="s">
        <v>38</v>
      </c>
      <c r="D2" s="15"/>
      <c r="E2" s="15"/>
      <c r="F2" s="15"/>
      <c r="G2" s="16"/>
      <c r="H2" s="17" t="s">
        <v>37</v>
      </c>
    </row>
    <row r="3" spans="1:8" ht="24.95" customHeight="1" x14ac:dyDescent="0.2">
      <c r="A3" s="21"/>
      <c r="B3" s="22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8"/>
    </row>
    <row r="4" spans="1:8" x14ac:dyDescent="0.2">
      <c r="A4" s="23"/>
      <c r="B4" s="24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7" t="s">
        <v>5</v>
      </c>
      <c r="B5" s="6"/>
      <c r="C5" s="12">
        <f t="shared" ref="C5:H5" si="0">SUM(C6:C13)</f>
        <v>0</v>
      </c>
      <c r="D5" s="12">
        <f t="shared" si="0"/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</row>
    <row r="6" spans="1:8" x14ac:dyDescent="0.2">
      <c r="A6" s="5"/>
      <c r="B6" s="8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5"/>
      <c r="B7" s="8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5"/>
      <c r="B8" s="8" t="s">
        <v>43</v>
      </c>
      <c r="C8" s="4">
        <v>0</v>
      </c>
      <c r="D8" s="4">
        <v>0</v>
      </c>
      <c r="E8" s="4">
        <f t="shared" si="1"/>
        <v>0</v>
      </c>
      <c r="F8" s="4">
        <v>0</v>
      </c>
      <c r="G8" s="4">
        <v>0</v>
      </c>
      <c r="H8" s="4">
        <f t="shared" si="2"/>
        <v>0</v>
      </c>
    </row>
    <row r="9" spans="1:8" x14ac:dyDescent="0.2">
      <c r="A9" s="5"/>
      <c r="B9" s="8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5"/>
      <c r="B10" s="8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5"/>
      <c r="B11" s="8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5"/>
      <c r="B12" s="8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5"/>
      <c r="B13" s="8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7" t="s">
        <v>9</v>
      </c>
      <c r="B14" s="9"/>
      <c r="C14" s="12">
        <f t="shared" ref="C14:H14" si="3">SUM(C15:C21)</f>
        <v>27742904.670000002</v>
      </c>
      <c r="D14" s="12">
        <f t="shared" si="3"/>
        <v>35081961.770000003</v>
      </c>
      <c r="E14" s="12">
        <f t="shared" si="3"/>
        <v>62824866.440000005</v>
      </c>
      <c r="F14" s="12">
        <f t="shared" si="3"/>
        <v>61168201.009999998</v>
      </c>
      <c r="G14" s="12">
        <f t="shared" si="3"/>
        <v>59119518.770000003</v>
      </c>
      <c r="H14" s="12">
        <f t="shared" si="3"/>
        <v>1656665.4300000072</v>
      </c>
    </row>
    <row r="15" spans="1:8" x14ac:dyDescent="0.2">
      <c r="A15" s="5"/>
      <c r="B15" s="8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5"/>
      <c r="B16" s="8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5"/>
      <c r="B17" s="8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5"/>
      <c r="B18" s="8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5"/>
      <c r="B19" s="8" t="s">
        <v>25</v>
      </c>
      <c r="C19" s="4">
        <v>27742904.670000002</v>
      </c>
      <c r="D19" s="4">
        <v>35081961.770000003</v>
      </c>
      <c r="E19" s="4">
        <f t="shared" si="5"/>
        <v>62824866.440000005</v>
      </c>
      <c r="F19" s="4">
        <v>61168201.009999998</v>
      </c>
      <c r="G19" s="4">
        <v>59119518.770000003</v>
      </c>
      <c r="H19" s="4">
        <f t="shared" si="4"/>
        <v>1656665.4300000072</v>
      </c>
    </row>
    <row r="20" spans="1:8" x14ac:dyDescent="0.2">
      <c r="A20" s="5"/>
      <c r="B20" s="8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5"/>
      <c r="B21" s="8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7" t="s">
        <v>27</v>
      </c>
      <c r="B22" s="9"/>
      <c r="C22" s="12">
        <f t="shared" ref="C22:H22" si="6">SUM(C23:C31)</f>
        <v>632032.32999999996</v>
      </c>
      <c r="D22" s="12">
        <f t="shared" si="6"/>
        <v>1904279.55</v>
      </c>
      <c r="E22" s="12">
        <f t="shared" si="6"/>
        <v>2536311.88</v>
      </c>
      <c r="F22" s="12">
        <f t="shared" si="6"/>
        <v>2216461.96</v>
      </c>
      <c r="G22" s="12">
        <f t="shared" si="6"/>
        <v>2102719.2400000002</v>
      </c>
      <c r="H22" s="12">
        <f t="shared" si="6"/>
        <v>319849.91999999993</v>
      </c>
    </row>
    <row r="23" spans="1:8" x14ac:dyDescent="0.2">
      <c r="A23" s="5"/>
      <c r="B23" s="8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5"/>
      <c r="B24" s="8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5"/>
      <c r="B25" s="8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5"/>
      <c r="B26" s="8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5"/>
      <c r="B27" s="8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5"/>
      <c r="B28" s="8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5"/>
      <c r="B29" s="8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5"/>
      <c r="B30" s="8" t="s">
        <v>29</v>
      </c>
      <c r="C30" s="4">
        <v>632032.32999999996</v>
      </c>
      <c r="D30" s="4">
        <v>1904279.55</v>
      </c>
      <c r="E30" s="4">
        <f t="shared" si="8"/>
        <v>2536311.88</v>
      </c>
      <c r="F30" s="4">
        <v>2216461.96</v>
      </c>
      <c r="G30" s="4">
        <v>2102719.2400000002</v>
      </c>
      <c r="H30" s="4">
        <f t="shared" si="7"/>
        <v>319849.91999999993</v>
      </c>
    </row>
    <row r="31" spans="1:8" x14ac:dyDescent="0.2">
      <c r="A31" s="5"/>
      <c r="B31" s="8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7" t="s">
        <v>19</v>
      </c>
      <c r="B32" s="9"/>
      <c r="C32" s="12">
        <f t="shared" ref="C32:H32" si="9">SUM(C33:C36)</f>
        <v>0</v>
      </c>
      <c r="D32" s="12">
        <f t="shared" si="9"/>
        <v>0</v>
      </c>
      <c r="E32" s="12">
        <f t="shared" si="9"/>
        <v>0</v>
      </c>
      <c r="F32" s="12">
        <f t="shared" si="9"/>
        <v>0</v>
      </c>
      <c r="G32" s="12">
        <f t="shared" si="9"/>
        <v>0</v>
      </c>
      <c r="H32" s="12">
        <f t="shared" si="9"/>
        <v>0</v>
      </c>
    </row>
    <row r="33" spans="1:8" x14ac:dyDescent="0.2">
      <c r="A33" s="5"/>
      <c r="B33" s="8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5"/>
      <c r="B34" s="8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5"/>
      <c r="B35" s="8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5"/>
      <c r="B36" s="8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0"/>
      <c r="B37" s="11" t="s">
        <v>31</v>
      </c>
      <c r="C37" s="13">
        <f t="shared" ref="C37:H37" si="12">SUM(C32+C22+C14+C5)</f>
        <v>28374937</v>
      </c>
      <c r="D37" s="13">
        <f t="shared" si="12"/>
        <v>36986241.32</v>
      </c>
      <c r="E37" s="13">
        <f t="shared" si="12"/>
        <v>65361178.320000008</v>
      </c>
      <c r="F37" s="13">
        <f t="shared" si="12"/>
        <v>63384662.969999999</v>
      </c>
      <c r="G37" s="13">
        <f t="shared" si="12"/>
        <v>61222238.010000005</v>
      </c>
      <c r="H37" s="13">
        <f t="shared" si="12"/>
        <v>1976515.3500000071</v>
      </c>
    </row>
    <row r="39" spans="1:8" x14ac:dyDescent="0.2">
      <c r="A39" s="1" t="s">
        <v>42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MARICELA</cp:lastModifiedBy>
  <cp:lastPrinted>2023-01-26T16:02:16Z</cp:lastPrinted>
  <dcterms:created xsi:type="dcterms:W3CDTF">2014-02-10T03:37:14Z</dcterms:created>
  <dcterms:modified xsi:type="dcterms:W3CDTF">2023-01-30T15:42:41Z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